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aliewestvlaanderen-my.sharepoint.com/personal/sr_baliewestvlaanderen_be/Documents/Bureaublad/"/>
    </mc:Choice>
  </mc:AlternateContent>
  <xr:revisionPtr revIDLastSave="0" documentId="8_{BBDE184A-4B18-4039-BF78-4667B0DE0AA7}" xr6:coauthVersionLast="44" xr6:coauthVersionMax="44" xr10:uidLastSave="{00000000-0000-0000-0000-000000000000}"/>
  <bookViews>
    <workbookView xWindow="28680" yWindow="-120" windowWidth="29040" windowHeight="15840" xr2:uid="{00000000-000D-0000-FFFF-FFFF00000000}"/>
  </bookViews>
  <sheets>
    <sheet name="Blad1" sheetId="1" r:id="rId1"/>
  </sheets>
  <definedNames>
    <definedName name="_xlnm.Print_Area" localSheetId="0">Blad1!$A$1:$G$33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6" i="1" l="1"/>
  <c r="F27" i="1" s="1"/>
  <c r="D26" i="1"/>
  <c r="G26" i="1" s="1"/>
  <c r="D22" i="1"/>
  <c r="G22" i="1" s="1"/>
  <c r="F22" i="1"/>
  <c r="F23" i="1" s="1"/>
  <c r="G25" i="1"/>
  <c r="G29" i="1"/>
  <c r="G31" i="1"/>
  <c r="G21" i="1"/>
  <c r="G6" i="1"/>
  <c r="G8" i="1"/>
  <c r="G10" i="1"/>
  <c r="G11" i="1"/>
  <c r="G13" i="1"/>
  <c r="G15" i="1"/>
  <c r="G17" i="1"/>
  <c r="G5" i="1"/>
  <c r="D23" i="1" l="1"/>
  <c r="G23" i="1" s="1"/>
  <c r="D27" i="1"/>
  <c r="G27" i="1" s="1"/>
  <c r="G33" i="1" l="1"/>
</calcChain>
</file>

<file path=xl/sharedStrings.xml><?xml version="1.0" encoding="utf-8"?>
<sst xmlns="http://schemas.openxmlformats.org/spreadsheetml/2006/main" count="44" uniqueCount="36">
  <si>
    <t>Omschrijving</t>
  </si>
  <si>
    <t>Subtotaal</t>
  </si>
  <si>
    <t>art. 2.1° (basis)</t>
  </si>
  <si>
    <t>aanzuiveringsregeling</t>
  </si>
  <si>
    <t>art. 2.1° (vermeerdering)</t>
  </si>
  <si>
    <t>art. 2.2°</t>
  </si>
  <si>
    <t>art. 2.3° (basis)</t>
  </si>
  <si>
    <t>art. 2.3° (vermeerdering)</t>
  </si>
  <si>
    <t>art. 2.4°</t>
  </si>
  <si>
    <t>aanpassing regeling of herroeping</t>
  </si>
  <si>
    <t>art. 2.5°</t>
  </si>
  <si>
    <t>inwinnen inlichtingen, per schrift.verkl.</t>
  </si>
  <si>
    <t>art. 3</t>
  </si>
  <si>
    <t>vacatierecht</t>
  </si>
  <si>
    <t>II. KOSTEN</t>
  </si>
  <si>
    <t>art. 4.1°</t>
  </si>
  <si>
    <t>gewone brief</t>
  </si>
  <si>
    <t>aangetekende brief</t>
  </si>
  <si>
    <t>aangetekende brief + AR</t>
  </si>
  <si>
    <t>art. 4.2°</t>
  </si>
  <si>
    <t>gewone omzendbrief</t>
  </si>
  <si>
    <t>aangetekende omzendbrief</t>
  </si>
  <si>
    <t>omzendbrief aangetekend + AR</t>
  </si>
  <si>
    <t>art. 4.3°</t>
  </si>
  <si>
    <t>art. 4,4°</t>
  </si>
  <si>
    <t>reiskosten</t>
  </si>
  <si>
    <t>TOTAAL :</t>
  </si>
  <si>
    <t>I. ERELOON</t>
  </si>
  <si>
    <t xml:space="preserve">telefoon/e-mail/fotokopieën </t>
  </si>
  <si>
    <t>Eenheden tot 31.12.2017</t>
  </si>
  <si>
    <t>Bedrag tot 31.12.2017</t>
  </si>
  <si>
    <t>Eenheden vanaf 01.01.2018</t>
  </si>
  <si>
    <t>Bedrag vanaf 01.01.2018</t>
  </si>
  <si>
    <t>betalingen t.g.v. schuldenaar</t>
  </si>
  <si>
    <t>opvolging en controle aanz.regeling</t>
  </si>
  <si>
    <t>Kosten en ereloon conform KB dd. 18.12.1998 (indexatie per 01.01.2013 - B.S. 15.01.2013 en per 01.01.2018 - B.S. 22.01.2018)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</si>
</sst>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€-2]\ #,##0.00;[Red]\-[$€-2]\ #,##0.00"/>
    <numFmt numFmtId="165" formatCode="[$€-2]\ #,##0.00;[Red][$€-2]\ \-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5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1" fillId="0" borderId="5" xfId="0" applyFont="1" applyBorder="1" applyAlignment="1">
      <alignment vertical="center"/>
    </xf>
    <xf numFmtId="164" fontId="0" fillId="0" borderId="1" xfId="0" applyNumberFormat="1" applyBorder="1" applyAlignment="1">
      <alignment vertical="center"/>
    </xf>
    <xf numFmtId="164" fontId="0" fillId="0" borderId="6" xfId="0" applyNumberFormat="1" applyBorder="1" applyAlignment="1">
      <alignment vertical="center"/>
    </xf>
    <xf numFmtId="164" fontId="0" fillId="0" borderId="1" xfId="0" applyNumberFormat="1" applyBorder="1" applyAlignment="1">
      <alignment horizontal="right" vertical="center"/>
    </xf>
    <xf numFmtId="164" fontId="3" fillId="0" borderId="9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6" xfId="0" applyFont="1" applyBorder="1" applyAlignment="1">
      <alignment horizontal="right" vertical="center"/>
    </xf>
    <xf numFmtId="165" fontId="0" fillId="0" borderId="1" xfId="0" applyNumberFormat="1" applyBorder="1" applyAlignment="1">
      <alignment vertical="center"/>
    </xf>
    <xf numFmtId="165" fontId="0" fillId="0" borderId="0" xfId="0" applyNumberFormat="1"/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1" xfId="0" applyBorder="1" applyAlignment="1">
      <alignment vertical="center"/>
    </xf>
    <xf numFmtId="164" fontId="0" fillId="0" borderId="11" xfId="0" applyNumberFormat="1" applyBorder="1" applyAlignment="1">
      <alignment vertical="center"/>
    </xf>
    <xf numFmtId="164" fontId="0" fillId="0" borderId="11" xfId="0" applyNumberFormat="1" applyBorder="1" applyAlignment="1">
      <alignment horizontal="right" vertical="center"/>
    </xf>
    <xf numFmtId="165" fontId="0" fillId="0" borderId="11" xfId="0" applyNumberForma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1" fillId="0" borderId="1" xfId="0" applyFont="1" applyBorder="1" applyAlignment="1">
      <alignment horizontal="right" vertical="top" wrapText="1"/>
    </xf>
    <xf numFmtId="0" fontId="0" fillId="0" borderId="11" xfId="0" applyNumberFormat="1" applyBorder="1" applyAlignment="1">
      <alignment vertical="center"/>
    </xf>
    <xf numFmtId="0" fontId="0" fillId="0" borderId="11" xfId="0" applyNumberFormat="1" applyBorder="1" applyAlignment="1">
      <alignment horizontal="right" vertical="center"/>
    </xf>
    <xf numFmtId="0" fontId="2" fillId="0" borderId="5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6" xfId="0" applyFont="1" applyBorder="1" applyAlignment="1">
      <alignment horizontal="right" vertical="top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6"/>
  <sheetViews>
    <sheetView tabSelected="1" workbookViewId="0">
      <selection activeCell="K16" sqref="K16"/>
    </sheetView>
  </sheetViews>
  <sheetFormatPr defaultRowHeight="15" x14ac:dyDescent="0.25"/>
  <cols>
    <col min="1" max="1" width="27.42578125" customWidth="1"/>
    <col min="2" max="2" width="37.28515625" customWidth="1"/>
    <col min="3" max="3" width="12.7109375" customWidth="1"/>
    <col min="4" max="5" width="11.85546875" customWidth="1"/>
    <col min="6" max="6" width="12.85546875" customWidth="1"/>
    <col min="7" max="7" width="15.5703125" customWidth="1"/>
  </cols>
  <sheetData>
    <row r="1" spans="1:8" ht="20.100000000000001" customHeight="1" x14ac:dyDescent="0.25">
      <c r="A1" s="27" t="s">
        <v>35</v>
      </c>
      <c r="B1" s="28"/>
      <c r="C1" s="28"/>
      <c r="D1" s="28"/>
      <c r="E1" s="29"/>
      <c r="F1" s="29"/>
      <c r="G1" s="30"/>
    </row>
    <row r="2" spans="1:8" ht="13.5" customHeight="1" x14ac:dyDescent="0.25">
      <c r="A2" s="31"/>
      <c r="B2" s="32"/>
      <c r="C2" s="32"/>
      <c r="D2" s="32"/>
      <c r="E2" s="33"/>
      <c r="F2" s="33"/>
      <c r="G2" s="34"/>
    </row>
    <row r="3" spans="1:8" ht="44.25" customHeight="1" x14ac:dyDescent="0.25">
      <c r="A3" s="1" t="s">
        <v>27</v>
      </c>
      <c r="B3" s="10" t="s">
        <v>0</v>
      </c>
      <c r="C3" s="21" t="s">
        <v>29</v>
      </c>
      <c r="D3" s="21" t="s">
        <v>30</v>
      </c>
      <c r="E3" s="21" t="s">
        <v>31</v>
      </c>
      <c r="F3" s="21" t="s">
        <v>32</v>
      </c>
      <c r="G3" s="11" t="s">
        <v>1</v>
      </c>
    </row>
    <row r="4" spans="1:8" ht="20.100000000000001" customHeight="1" x14ac:dyDescent="0.25">
      <c r="A4" s="3"/>
      <c r="B4" s="2"/>
      <c r="C4" s="15"/>
      <c r="D4" s="2"/>
      <c r="E4" s="16"/>
      <c r="F4" s="16"/>
      <c r="G4" s="4"/>
    </row>
    <row r="5" spans="1:8" ht="20.100000000000001" customHeight="1" x14ac:dyDescent="0.25">
      <c r="A5" s="5" t="s">
        <v>2</v>
      </c>
      <c r="B5" s="2" t="s">
        <v>3</v>
      </c>
      <c r="C5" s="15">
        <v>0</v>
      </c>
      <c r="D5" s="6">
        <v>506.64</v>
      </c>
      <c r="E5" s="22">
        <v>0</v>
      </c>
      <c r="F5" s="17">
        <v>539.01</v>
      </c>
      <c r="G5" s="7">
        <f xml:space="preserve"> C5*D5+E5*F5</f>
        <v>0</v>
      </c>
    </row>
    <row r="6" spans="1:8" ht="20.100000000000001" customHeight="1" x14ac:dyDescent="0.25">
      <c r="A6" s="5" t="s">
        <v>4</v>
      </c>
      <c r="B6" s="2" t="s">
        <v>3</v>
      </c>
      <c r="C6" s="15">
        <v>0</v>
      </c>
      <c r="D6" s="6">
        <v>33.78</v>
      </c>
      <c r="E6" s="22">
        <v>0</v>
      </c>
      <c r="F6" s="17">
        <v>35.94</v>
      </c>
      <c r="G6" s="7">
        <f t="shared" ref="G6:G17" si="0" xml:space="preserve"> C6*D6+E6*F6</f>
        <v>0</v>
      </c>
    </row>
    <row r="7" spans="1:8" ht="20.100000000000001" customHeight="1" x14ac:dyDescent="0.25">
      <c r="A7" s="5"/>
      <c r="B7" s="2"/>
      <c r="C7" s="15"/>
      <c r="D7" s="2"/>
      <c r="E7" s="22"/>
      <c r="F7" s="16"/>
      <c r="G7" s="7"/>
    </row>
    <row r="8" spans="1:8" ht="20.100000000000001" customHeight="1" x14ac:dyDescent="0.25">
      <c r="A8" s="5" t="s">
        <v>5</v>
      </c>
      <c r="B8" s="2" t="s">
        <v>33</v>
      </c>
      <c r="C8" s="15">
        <v>0</v>
      </c>
      <c r="D8" s="6">
        <v>8.43</v>
      </c>
      <c r="E8" s="22">
        <v>0</v>
      </c>
      <c r="F8" s="17">
        <v>8.9700000000000006</v>
      </c>
      <c r="G8" s="7">
        <f t="shared" si="0"/>
        <v>0</v>
      </c>
    </row>
    <row r="9" spans="1:8" ht="20.100000000000001" customHeight="1" x14ac:dyDescent="0.25">
      <c r="A9" s="5"/>
      <c r="B9" s="2"/>
      <c r="C9" s="15"/>
      <c r="D9" s="2"/>
      <c r="E9" s="22"/>
      <c r="F9" s="16"/>
      <c r="G9" s="7"/>
    </row>
    <row r="10" spans="1:8" ht="20.100000000000001" customHeight="1" x14ac:dyDescent="0.25">
      <c r="A10" s="5" t="s">
        <v>6</v>
      </c>
      <c r="B10" s="2" t="s">
        <v>34</v>
      </c>
      <c r="C10" s="15">
        <v>0</v>
      </c>
      <c r="D10" s="6">
        <v>202.64</v>
      </c>
      <c r="E10" s="22">
        <v>0</v>
      </c>
      <c r="F10" s="17">
        <v>215.59</v>
      </c>
      <c r="G10" s="7">
        <f t="shared" si="0"/>
        <v>0</v>
      </c>
    </row>
    <row r="11" spans="1:8" ht="20.100000000000001" customHeight="1" x14ac:dyDescent="0.25">
      <c r="A11" s="5" t="s">
        <v>7</v>
      </c>
      <c r="B11" s="2" t="s">
        <v>34</v>
      </c>
      <c r="C11" s="15">
        <v>0</v>
      </c>
      <c r="D11" s="6">
        <v>13.51</v>
      </c>
      <c r="E11" s="22">
        <v>0</v>
      </c>
      <c r="F11" s="17">
        <v>14.37</v>
      </c>
      <c r="G11" s="7">
        <f t="shared" si="0"/>
        <v>0</v>
      </c>
      <c r="H11" s="13"/>
    </row>
    <row r="12" spans="1:8" ht="20.100000000000001" customHeight="1" x14ac:dyDescent="0.25">
      <c r="A12" s="5"/>
      <c r="B12" s="2"/>
      <c r="C12" s="15"/>
      <c r="D12" s="2"/>
      <c r="E12" s="22"/>
      <c r="F12" s="16"/>
      <c r="G12" s="7"/>
    </row>
    <row r="13" spans="1:8" ht="20.100000000000001" customHeight="1" x14ac:dyDescent="0.25">
      <c r="A13" s="5" t="s">
        <v>8</v>
      </c>
      <c r="B13" s="2" t="s">
        <v>9</v>
      </c>
      <c r="C13" s="15">
        <v>0</v>
      </c>
      <c r="D13" s="8">
        <v>168.87</v>
      </c>
      <c r="E13" s="23">
        <v>0</v>
      </c>
      <c r="F13" s="18">
        <v>179.66</v>
      </c>
      <c r="G13" s="7">
        <f t="shared" si="0"/>
        <v>0</v>
      </c>
    </row>
    <row r="14" spans="1:8" ht="20.100000000000001" customHeight="1" x14ac:dyDescent="0.25">
      <c r="A14" s="5"/>
      <c r="B14" s="2"/>
      <c r="C14" s="15"/>
      <c r="D14" s="2"/>
      <c r="E14" s="22"/>
      <c r="F14" s="16"/>
      <c r="G14" s="7"/>
    </row>
    <row r="15" spans="1:8" ht="20.100000000000001" customHeight="1" x14ac:dyDescent="0.25">
      <c r="A15" s="5" t="s">
        <v>10</v>
      </c>
      <c r="B15" s="2" t="s">
        <v>11</v>
      </c>
      <c r="C15" s="15">
        <v>0</v>
      </c>
      <c r="D15" s="6">
        <v>101.33</v>
      </c>
      <c r="E15" s="22">
        <v>0</v>
      </c>
      <c r="F15" s="17">
        <v>107.8</v>
      </c>
      <c r="G15" s="7">
        <f t="shared" si="0"/>
        <v>0</v>
      </c>
    </row>
    <row r="16" spans="1:8" ht="20.100000000000001" customHeight="1" x14ac:dyDescent="0.25">
      <c r="A16" s="5"/>
      <c r="B16" s="2"/>
      <c r="C16" s="15"/>
      <c r="D16" s="2"/>
      <c r="E16" s="22"/>
      <c r="F16" s="16"/>
      <c r="G16" s="7"/>
    </row>
    <row r="17" spans="1:7" ht="20.100000000000001" customHeight="1" x14ac:dyDescent="0.25">
      <c r="A17" s="5" t="s">
        <v>12</v>
      </c>
      <c r="B17" s="2" t="s">
        <v>13</v>
      </c>
      <c r="C17" s="15">
        <v>0</v>
      </c>
      <c r="D17" s="6">
        <v>84.42</v>
      </c>
      <c r="E17" s="22">
        <v>0</v>
      </c>
      <c r="F17" s="17">
        <v>89.81</v>
      </c>
      <c r="G17" s="7">
        <f t="shared" si="0"/>
        <v>0</v>
      </c>
    </row>
    <row r="18" spans="1:7" ht="20.100000000000001" customHeight="1" x14ac:dyDescent="0.25">
      <c r="A18" s="3"/>
      <c r="B18" s="2"/>
      <c r="C18" s="15"/>
      <c r="D18" s="2"/>
      <c r="E18" s="22"/>
      <c r="F18" s="16"/>
      <c r="G18" s="4"/>
    </row>
    <row r="19" spans="1:7" ht="48" customHeight="1" x14ac:dyDescent="0.25">
      <c r="A19" s="24" t="s">
        <v>14</v>
      </c>
      <c r="B19" s="25" t="s">
        <v>0</v>
      </c>
      <c r="C19" s="21" t="s">
        <v>29</v>
      </c>
      <c r="D19" s="21" t="s">
        <v>30</v>
      </c>
      <c r="E19" s="21" t="s">
        <v>31</v>
      </c>
      <c r="F19" s="21" t="s">
        <v>32</v>
      </c>
      <c r="G19" s="26" t="s">
        <v>1</v>
      </c>
    </row>
    <row r="20" spans="1:7" ht="20.100000000000001" customHeight="1" x14ac:dyDescent="0.25">
      <c r="A20" s="3"/>
      <c r="B20" s="2"/>
      <c r="C20" s="15"/>
      <c r="D20" s="2"/>
      <c r="E20" s="22"/>
      <c r="F20" s="16"/>
      <c r="G20" s="4"/>
    </row>
    <row r="21" spans="1:7" ht="20.100000000000001" customHeight="1" x14ac:dyDescent="0.25">
      <c r="A21" s="5" t="s">
        <v>15</v>
      </c>
      <c r="B21" s="2" t="s">
        <v>16</v>
      </c>
      <c r="C21" s="15">
        <v>0</v>
      </c>
      <c r="D21" s="6">
        <v>11.82</v>
      </c>
      <c r="E21" s="22">
        <v>0</v>
      </c>
      <c r="F21" s="17">
        <v>12.58</v>
      </c>
      <c r="G21" s="7">
        <f xml:space="preserve"> C21*D21+E21*F21</f>
        <v>0</v>
      </c>
    </row>
    <row r="22" spans="1:7" ht="20.100000000000001" customHeight="1" x14ac:dyDescent="0.25">
      <c r="A22" s="5"/>
      <c r="B22" s="2" t="s">
        <v>17</v>
      </c>
      <c r="C22" s="15">
        <v>0</v>
      </c>
      <c r="D22" s="6">
        <f>D21+5.29</f>
        <v>17.11</v>
      </c>
      <c r="E22" s="22">
        <v>0</v>
      </c>
      <c r="F22" s="17">
        <f>F21+5.29</f>
        <v>17.87</v>
      </c>
      <c r="G22" s="7">
        <f t="shared" ref="G22:G31" si="1" xml:space="preserve"> C22*D22+E22*F22</f>
        <v>0</v>
      </c>
    </row>
    <row r="23" spans="1:7" ht="20.100000000000001" customHeight="1" x14ac:dyDescent="0.25">
      <c r="A23" s="5"/>
      <c r="B23" s="2" t="s">
        <v>18</v>
      </c>
      <c r="C23" s="15">
        <v>0</v>
      </c>
      <c r="D23" s="6">
        <f>D22+1.25</f>
        <v>18.36</v>
      </c>
      <c r="E23" s="22">
        <v>0</v>
      </c>
      <c r="F23" s="17">
        <f>F22+1.25</f>
        <v>19.12</v>
      </c>
      <c r="G23" s="7">
        <f t="shared" si="1"/>
        <v>0</v>
      </c>
    </row>
    <row r="24" spans="1:7" ht="20.100000000000001" customHeight="1" x14ac:dyDescent="0.25">
      <c r="A24" s="5"/>
      <c r="B24" s="2"/>
      <c r="C24" s="15"/>
      <c r="D24" s="2"/>
      <c r="E24" s="22"/>
      <c r="F24" s="16"/>
      <c r="G24" s="7"/>
    </row>
    <row r="25" spans="1:7" ht="20.100000000000001" customHeight="1" x14ac:dyDescent="0.25">
      <c r="A25" s="5" t="s">
        <v>19</v>
      </c>
      <c r="B25" s="2" t="s">
        <v>20</v>
      </c>
      <c r="C25" s="15">
        <v>0</v>
      </c>
      <c r="D25" s="6">
        <v>6.77</v>
      </c>
      <c r="E25" s="22">
        <v>0</v>
      </c>
      <c r="F25" s="17">
        <v>7.2</v>
      </c>
      <c r="G25" s="7">
        <f t="shared" si="1"/>
        <v>0</v>
      </c>
    </row>
    <row r="26" spans="1:7" ht="20.100000000000001" customHeight="1" x14ac:dyDescent="0.25">
      <c r="A26" s="5"/>
      <c r="B26" s="2" t="s">
        <v>21</v>
      </c>
      <c r="C26" s="15">
        <v>0</v>
      </c>
      <c r="D26" s="6">
        <f>D25+5.29</f>
        <v>12.059999999999999</v>
      </c>
      <c r="E26" s="22">
        <v>0</v>
      </c>
      <c r="F26" s="17">
        <f>F25+5.29</f>
        <v>12.49</v>
      </c>
      <c r="G26" s="7">
        <f t="shared" si="1"/>
        <v>0</v>
      </c>
    </row>
    <row r="27" spans="1:7" ht="20.100000000000001" customHeight="1" x14ac:dyDescent="0.25">
      <c r="A27" s="5"/>
      <c r="B27" s="2" t="s">
        <v>22</v>
      </c>
      <c r="C27" s="15">
        <v>0</v>
      </c>
      <c r="D27" s="6">
        <f>D26+1.25</f>
        <v>13.309999999999999</v>
      </c>
      <c r="E27" s="22">
        <v>0</v>
      </c>
      <c r="F27" s="17">
        <f>F26+1.25</f>
        <v>13.74</v>
      </c>
      <c r="G27" s="7">
        <f t="shared" si="1"/>
        <v>0</v>
      </c>
    </row>
    <row r="28" spans="1:7" ht="20.100000000000001" customHeight="1" x14ac:dyDescent="0.25">
      <c r="A28" s="5"/>
      <c r="B28" s="2"/>
      <c r="C28" s="15"/>
      <c r="D28" s="12"/>
      <c r="E28" s="22"/>
      <c r="F28" s="19"/>
      <c r="G28" s="7"/>
    </row>
    <row r="29" spans="1:7" ht="20.100000000000001" customHeight="1" x14ac:dyDescent="0.25">
      <c r="A29" s="5" t="s">
        <v>23</v>
      </c>
      <c r="B29" s="2" t="s">
        <v>28</v>
      </c>
      <c r="C29" s="15">
        <v>0</v>
      </c>
      <c r="D29" s="6">
        <v>101.33</v>
      </c>
      <c r="E29" s="22">
        <v>0</v>
      </c>
      <c r="F29" s="17">
        <v>107.8</v>
      </c>
      <c r="G29" s="7">
        <f t="shared" si="1"/>
        <v>0</v>
      </c>
    </row>
    <row r="30" spans="1:7" ht="20.100000000000001" customHeight="1" x14ac:dyDescent="0.25">
      <c r="A30" s="5"/>
      <c r="B30" s="2"/>
      <c r="C30" s="15"/>
      <c r="D30" s="2"/>
      <c r="E30" s="22"/>
      <c r="F30" s="16"/>
      <c r="G30" s="7"/>
    </row>
    <row r="31" spans="1:7" ht="20.100000000000001" customHeight="1" x14ac:dyDescent="0.25">
      <c r="A31" s="5" t="s">
        <v>24</v>
      </c>
      <c r="B31" s="2" t="s">
        <v>25</v>
      </c>
      <c r="C31" s="15">
        <v>0</v>
      </c>
      <c r="D31" s="6">
        <v>0.22</v>
      </c>
      <c r="E31" s="22">
        <v>0</v>
      </c>
      <c r="F31" s="17">
        <v>0.23</v>
      </c>
      <c r="G31" s="7">
        <f t="shared" si="1"/>
        <v>0</v>
      </c>
    </row>
    <row r="32" spans="1:7" ht="20.100000000000001" customHeight="1" x14ac:dyDescent="0.25">
      <c r="A32" s="3"/>
      <c r="B32" s="2"/>
      <c r="C32" s="15"/>
      <c r="D32" s="2"/>
      <c r="E32" s="22"/>
      <c r="F32" s="16"/>
      <c r="G32" s="4"/>
    </row>
    <row r="33" spans="1:7" ht="20.100000000000001" customHeight="1" thickBot="1" x14ac:dyDescent="0.3">
      <c r="A33" s="35" t="s">
        <v>26</v>
      </c>
      <c r="B33" s="36"/>
      <c r="C33" s="36"/>
      <c r="D33" s="36"/>
      <c r="E33" s="20"/>
      <c r="F33" s="20"/>
      <c r="G33" s="9">
        <f>SUM(G5:G32)</f>
        <v>0</v>
      </c>
    </row>
    <row r="35" spans="1:7" x14ac:dyDescent="0.25">
      <c r="A35" s="14"/>
    </row>
    <row r="36" spans="1:7" x14ac:dyDescent="0.25">
      <c r="A36" s="14"/>
    </row>
  </sheetData>
  <mergeCells count="3">
    <mergeCell ref="A1:G1"/>
    <mergeCell ref="A2:G2"/>
    <mergeCell ref="A33:D33"/>
  </mergeCells>
  <pageMargins left="0.70866141732283472" right="0.70866141732283472" top="0.39370078740157483" bottom="0.74803149606299213" header="0.31496062992125984" footer="0.31496062992125984"/>
  <pageSetup paperSize="9"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C30157E6A3ED04B8355B272C0F55F7D" ma:contentTypeVersion="11" ma:contentTypeDescription="Een nieuw document maken." ma:contentTypeScope="" ma:versionID="e3509596542aed4f7c9d37da9b92de08">
  <xsd:schema xmlns:xsd="http://www.w3.org/2001/XMLSchema" xmlns:xs="http://www.w3.org/2001/XMLSchema" xmlns:p="http://schemas.microsoft.com/office/2006/metadata/properties" xmlns:ns3="48baa668-e250-4fbb-b812-2d1ab05d1eba" xmlns:ns4="fa788ca0-56eb-4edc-8435-fe9d1e24fb65" targetNamespace="http://schemas.microsoft.com/office/2006/metadata/properties" ma:root="true" ma:fieldsID="d2b6e355e2b62a16c9643abada2affdc" ns3:_="" ns4:_="">
    <xsd:import namespace="48baa668-e250-4fbb-b812-2d1ab05d1eba"/>
    <xsd:import namespace="fa788ca0-56eb-4edc-8435-fe9d1e24fb6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baa668-e250-4fbb-b812-2d1ab05d1eb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788ca0-56eb-4edc-8435-fe9d1e24fb65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Hint-hash delen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B79EC55-C358-4EC0-A719-716390CA817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baa668-e250-4fbb-b812-2d1ab05d1eba"/>
    <ds:schemaRef ds:uri="fa788ca0-56eb-4edc-8435-fe9d1e24fb6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D7AD691-CCF3-4E47-816A-FCCF9DFC38C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37D36D-A7BA-45F6-AA11-99EB9C651699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fa788ca0-56eb-4edc-8435-fe9d1e24fb65"/>
    <ds:schemaRef ds:uri="http://purl.org/dc/terms/"/>
    <ds:schemaRef ds:uri="http://schemas.openxmlformats.org/package/2006/metadata/core-properties"/>
    <ds:schemaRef ds:uri="http://purl.org/dc/dcmitype/"/>
    <ds:schemaRef ds:uri="48baa668-e250-4fbb-b812-2d1ab05d1eba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Blad1</vt:lpstr>
      <vt:lpstr>Blad1!Afdrukbereik</vt:lpstr>
    </vt:vector>
  </TitlesOfParts>
  <Company>FOD Justitie / SPF Justice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Saïda Reddahi</dc:creator>
  <cp:lastModifiedBy>Saïda Reddahi</cp:lastModifiedBy>
  <cp:lastPrinted>2018-01-24T16:28:54Z</cp:lastPrinted>
  <dcterms:created xsi:type="dcterms:W3CDTF">2016-11-24T16:42:09Z</dcterms:created>
  <dcterms:modified xsi:type="dcterms:W3CDTF">2020-05-15T18:24:47Z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0x010100DC30157E6A3ED04B8355B272C0F55F7D</vt:lpwstr>
  </property>
</Properties>
</file>